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giuseppe_ruta_autostrade_it/Documents/Fornitura GPL/Disciplinare e Allegati/"/>
    </mc:Choice>
  </mc:AlternateContent>
  <xr:revisionPtr revIDLastSave="32" documentId="13_ncr:1_{55C9DB0A-DA97-474E-9D4C-5AC2BFD6A0EB}" xr6:coauthVersionLast="47" xr6:coauthVersionMax="47" xr10:uidLastSave="{F2E3918F-A7F1-45C9-B530-359F457590BB}"/>
  <bookViews>
    <workbookView xWindow="-120" yWindow="-120" windowWidth="29040" windowHeight="15840" tabRatio="733" xr2:uid="{00000000-000D-0000-FFFF-FFFF00000000}"/>
  </bookViews>
  <sheets>
    <sheet name="Schema di Offerta - Lotto 1" sheetId="2" r:id="rId1"/>
    <sheet name="Schema di Offerta - Lotto 2" sheetId="3" r:id="rId2"/>
    <sheet name="Schema di Offerta - Lotto 3" sheetId="4" r:id="rId3"/>
    <sheet name="Schema di Offerta - Lotto 4" sheetId="5" r:id="rId4"/>
  </sheets>
  <definedNames>
    <definedName name="_xlnm.Print_Area" localSheetId="0">'Schema di Offerta - Lotto 1'!$A$2:$J$19</definedName>
    <definedName name="_xlnm.Print_Area" localSheetId="1">'Schema di Offerta - Lotto 2'!$A$2:$J$19</definedName>
    <definedName name="_xlnm.Print_Area" localSheetId="2">'Schema di Offerta - Lotto 3'!$A$2:$J$20</definedName>
    <definedName name="_xlnm.Print_Area" localSheetId="3">'Schema di Offerta - Lotto 4'!$A$2:$J$20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3" l="1"/>
  <c r="H15" i="3" s="1"/>
  <c r="I12" i="5"/>
  <c r="H15" i="5" s="1"/>
  <c r="I12" i="4"/>
  <c r="H15" i="4" s="1"/>
  <c r="I12" i="2"/>
</calcChain>
</file>

<file path=xl/sharedStrings.xml><?xml version="1.0" encoding="utf-8"?>
<sst xmlns="http://schemas.openxmlformats.org/spreadsheetml/2006/main" count="147" uniqueCount="47">
  <si>
    <t>SCHEMA DI OFFERTA ECONOMICA (iva esclusa)</t>
  </si>
  <si>
    <t>Il sottoscritto Concorrente ________________________________________ con sede legale in ______________, Via/Piazza ____________________ n. ____ - cap. _________ città _________________ provincia di _______________, C.F. n. ___________________ partita I.V.A. n. ________________ ed iscritta alla C.C.I.A.A. di _______________ con il n. ________________ [N.B.: in caso di raggruppamenti/aggregazioni di imprese indicare i riferimenti della mandataria e delle mandanti]</t>
  </si>
  <si>
    <t>OFFRE</t>
  </si>
  <si>
    <t>per la fornitura in oggetto, sotto la sua responsabilità civile e penale, i seguenti prezzi come sotto riportato:</t>
  </si>
  <si>
    <t>LOTTO</t>
  </si>
  <si>
    <t>SOGGETTI ADERENTI</t>
  </si>
  <si>
    <t>DESCRIZIONE</t>
  </si>
  <si>
    <t>Unità di misura</t>
  </si>
  <si>
    <t>QUANTITA' STIMATA [litri]</t>
  </si>
  <si>
    <t xml:space="preserve">€/lt SIF/SIVA su base quotazione Platt’s Propano FOB Bethouia [€/litro] </t>
  </si>
  <si>
    <t>accise [€/litro]</t>
  </si>
  <si>
    <t>Spread fornitore</t>
  </si>
  <si>
    <t>Prezzo finale [€/litro]</t>
  </si>
  <si>
    <t>GPL</t>
  </si>
  <si>
    <t>lt</t>
  </si>
  <si>
    <t>oneri sicurezza</t>
  </si>
  <si>
    <t>LEGENDA:</t>
  </si>
  <si>
    <t>campi da compilare per la presentazione dell'offerta economica</t>
  </si>
  <si>
    <t>Il prezzo unitario del GPL è la somma di 2 contribuiti, come riportato in dettaglio:</t>
  </si>
  <si>
    <t>1. Prezzo del prodotto (in €/lt SIF/SIVA su base quotazione Platt’s Propano FOB Bethouia)</t>
  </si>
  <si>
    <t>2. Spread, a copertura delle seguenti voci:</t>
  </si>
  <si>
    <t>Ammortamento dei serbatoi in comodato d'uso;</t>
  </si>
  <si>
    <t>Costo per le attività di presa in carico dei serbatoi della Committente, con l’eventualità della sostituzione dei serbatoi di fornitore uscente (in caso di cambio del fornitore i costi dovranno essere sostenuti dal fornitore entrante, a sue spese ed onere, senza addebito in bolletta)</t>
  </si>
  <si>
    <t>Installazione su tutti i serbatoi degli strumenti di monitoraggio da remoto;</t>
  </si>
  <si>
    <t>Costo per le eventuali attività di attivazione dei nuovi serbatoi;</t>
  </si>
  <si>
    <t>Costo di manutenzione a norma di legge dei serbatoi,</t>
  </si>
  <si>
    <t xml:space="preserve">Trasporto primario; </t>
  </si>
  <si>
    <t>Nolo da base di partenza con destino Italia;</t>
  </si>
  <si>
    <t>Trasporto secondario;</t>
  </si>
  <si>
    <t>Costo di caricazione;</t>
  </si>
  <si>
    <t>Utile impresa;</t>
  </si>
  <si>
    <t>Eventuali altri oneri (da esplicitare nell’offerta).</t>
  </si>
  <si>
    <t>OGGETTO: FORNITURA, TRASPORTO DI GPL PER RISCALDAMENTO
INCLUSO L’ATTIVAZIONE DI NUOVI SERBATOI  - LOTTO 2</t>
  </si>
  <si>
    <t xml:space="preserve"> LOTTO 2</t>
  </si>
  <si>
    <t>LOTTO 2</t>
  </si>
  <si>
    <t>Direzione di tronco di Bologna</t>
  </si>
  <si>
    <t>TOTALE FORNITURA  - LOTTO 2</t>
  </si>
  <si>
    <t>OGGETTO: FORNITURA, TRASPORTO DI GPL PER RISCALDAMENTO
INCLUSO L’ATTIVAZIONE DI NUOVI SERBATOI  - LOTTO 3</t>
  </si>
  <si>
    <t xml:space="preserve"> LOTTO 3</t>
  </si>
  <si>
    <t>LOTTO 3</t>
  </si>
  <si>
    <t>Direzione di tronco di Firenze, Fiano Romano, Cassino e Bari</t>
  </si>
  <si>
    <t>TOTALE FORNITURA  - LOTTO 3</t>
  </si>
  <si>
    <t>OGGETTO: FORNITURA, TRASPORTO DI GPL PER RISCALDAMENTO
INCLUSO L’ATTIVAZIONE DI NUOVI SERBATOI  - LOTTO 4</t>
  </si>
  <si>
    <t xml:space="preserve"> LOTTO 4</t>
  </si>
  <si>
    <t>LOTTO 4</t>
  </si>
  <si>
    <t>Direzione di tronco di Udine</t>
  </si>
  <si>
    <t>TOTALE FORNITURA  - 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</si>
</sst>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_ ;\-#,##0\ "/>
    <numFmt numFmtId="165" formatCode="&quot;€&quot;\ #,##0.00"/>
    <numFmt numFmtId="166" formatCode="&quot;€&quot;\ #,##0"/>
    <numFmt numFmtId="167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6"/>
      <name val="Arial"/>
      <family val="2"/>
    </font>
    <font>
      <i/>
      <sz val="12"/>
      <name val="Arial"/>
      <family val="2"/>
    </font>
    <font>
      <b/>
      <i/>
      <sz val="14"/>
      <name val="Arial"/>
      <family val="2"/>
    </font>
    <font>
      <i/>
      <sz val="14"/>
      <name val="Arial"/>
      <family val="2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1" applyFont="1"/>
    <xf numFmtId="0" fontId="0" fillId="0" borderId="0" xfId="1" applyFont="1" applyAlignment="1">
      <alignment horizontal="center"/>
    </xf>
    <xf numFmtId="0" fontId="1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1" applyFont="1" applyAlignment="1">
      <alignment vertical="top" wrapText="1"/>
    </xf>
    <xf numFmtId="0" fontId="0" fillId="0" borderId="1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 wrapText="1"/>
    </xf>
    <xf numFmtId="0" fontId="0" fillId="0" borderId="0" xfId="1" applyFont="1" applyAlignment="1">
      <alignment vertical="center" wrapText="1"/>
    </xf>
    <xf numFmtId="0" fontId="0" fillId="0" borderId="0" xfId="1" applyFont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0" fontId="0" fillId="2" borderId="3" xfId="1" applyFont="1" applyFill="1" applyBorder="1"/>
    <xf numFmtId="0" fontId="0" fillId="0" borderId="3" xfId="1" applyFont="1" applyBorder="1"/>
    <xf numFmtId="9" fontId="0" fillId="0" borderId="0" xfId="4" applyFont="1" applyFill="1" applyBorder="1" applyAlignment="1">
      <alignment horizontal="center" vertical="center"/>
    </xf>
    <xf numFmtId="0" fontId="10" fillId="0" borderId="0" xfId="1" applyFont="1"/>
    <xf numFmtId="0" fontId="8" fillId="0" borderId="0" xfId="1" applyFont="1" applyAlignment="1">
      <alignment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166" fontId="0" fillId="0" borderId="0" xfId="1" applyNumberFormat="1" applyFont="1" applyAlignment="1">
      <alignment vertical="center"/>
    </xf>
    <xf numFmtId="165" fontId="0" fillId="2" borderId="1" xfId="1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 wrapText="1"/>
    </xf>
    <xf numFmtId="2" fontId="0" fillId="3" borderId="1" xfId="4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166" fontId="9" fillId="3" borderId="7" xfId="1" applyNumberFormat="1" applyFont="1" applyFill="1" applyBorder="1" applyAlignment="1">
      <alignment horizontal="center" vertical="center"/>
    </xf>
    <xf numFmtId="2" fontId="1" fillId="3" borderId="1" xfId="4" applyNumberFormat="1" applyFont="1" applyFill="1" applyBorder="1" applyAlignment="1">
      <alignment horizontal="center" vertical="center"/>
    </xf>
    <xf numFmtId="167" fontId="1" fillId="3" borderId="1" xfId="5" applyNumberFormat="1" applyFont="1" applyFill="1" applyBorder="1" applyAlignment="1">
      <alignment horizontal="center" vertical="center"/>
    </xf>
    <xf numFmtId="0" fontId="1" fillId="0" borderId="0" xfId="1" applyFont="1"/>
    <xf numFmtId="0" fontId="0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</cellXfs>
  <cellStyles count="6">
    <cellStyle name="Migliaia" xfId="5" builtinId="3"/>
    <cellStyle name="Migliaia 3" xfId="2" xr:uid="{00000000-0005-0000-0000-000000000000}"/>
    <cellStyle name="Normale" xfId="0" builtinId="0"/>
    <cellStyle name="Normale 4 2" xfId="1" xr:uid="{00000000-0005-0000-0000-000002000000}"/>
    <cellStyle name="Percentuale" xfId="4" builtinId="5"/>
    <cellStyle name="Percentuale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4"/>
  <sheetViews>
    <sheetView tabSelected="1" zoomScale="80" zoomScaleNormal="80" workbookViewId="0">
      <selection activeCell="H18" sqref="H18"/>
    </sheetView>
  </sheetViews>
  <sheetFormatPr defaultColWidth="9.140625" defaultRowHeight="15" x14ac:dyDescent="0.25"/>
  <cols>
    <col min="1" max="1" width="62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42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43</v>
      </c>
      <c r="G10" s="46"/>
      <c r="H10" s="46"/>
      <c r="I10" s="47"/>
      <c r="J10" s="17"/>
    </row>
    <row r="11" spans="1:10" s="3" customFormat="1" ht="66" customHeight="1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45" customHeight="1" x14ac:dyDescent="0.25">
      <c r="A12" s="21" t="s">
        <v>44</v>
      </c>
      <c r="B12" s="9" t="s">
        <v>45</v>
      </c>
      <c r="C12" s="9" t="s">
        <v>13</v>
      </c>
      <c r="D12" s="9" t="s">
        <v>14</v>
      </c>
      <c r="E12" s="22">
        <v>567627</v>
      </c>
      <c r="F12" s="26">
        <v>0.28999999999999998</v>
      </c>
      <c r="G12" s="26">
        <v>9.3600000000000003E-2</v>
      </c>
      <c r="H12" s="24">
        <v>0</v>
      </c>
      <c r="I12" s="26">
        <f>H12+G12+F12</f>
        <v>0.3836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15</v>
      </c>
      <c r="H14" s="34">
        <v>1193</v>
      </c>
      <c r="I14" s="12"/>
      <c r="J14" s="12"/>
    </row>
    <row r="15" spans="1:10" s="4" customFormat="1" ht="45" customHeight="1" x14ac:dyDescent="0.25">
      <c r="A15" s="5"/>
      <c r="B15" s="5"/>
      <c r="C15" s="5"/>
      <c r="E15" s="5"/>
      <c r="F15" s="5"/>
      <c r="G15" s="5"/>
      <c r="H15" s="5"/>
      <c r="I15" s="12"/>
      <c r="J15" s="12"/>
    </row>
    <row r="16" spans="1:10" x14ac:dyDescent="0.25">
      <c r="A16" s="36"/>
      <c r="B16" s="36"/>
      <c r="D16" s="7"/>
      <c r="E16" s="7"/>
      <c r="F16" s="5"/>
      <c r="G16" s="5"/>
      <c r="H16" s="5"/>
      <c r="I16" s="5"/>
    </row>
    <row r="17" spans="1:4" x14ac:dyDescent="0.25">
      <c r="A17" s="37"/>
      <c r="B17" s="37"/>
      <c r="C17" s="4"/>
    </row>
    <row r="18" spans="1:4" x14ac:dyDescent="0.25">
      <c r="A18" s="16" t="s">
        <v>16</v>
      </c>
    </row>
    <row r="19" spans="1:4" x14ac:dyDescent="0.25">
      <c r="A19" s="13"/>
      <c r="B19" s="14" t="s">
        <v>17</v>
      </c>
      <c r="C19" s="14"/>
      <c r="D19" s="14"/>
    </row>
    <row r="21" spans="1:4" ht="28.5" x14ac:dyDescent="0.25">
      <c r="A21" s="31" t="s">
        <v>18</v>
      </c>
    </row>
    <row r="22" spans="1:4" ht="30" x14ac:dyDescent="0.25">
      <c r="A22" s="30" t="s">
        <v>19</v>
      </c>
    </row>
    <row r="23" spans="1:4" x14ac:dyDescent="0.25">
      <c r="A23" s="30" t="s">
        <v>20</v>
      </c>
    </row>
    <row r="24" spans="1:4" x14ac:dyDescent="0.25">
      <c r="A24" s="28" t="s">
        <v>21</v>
      </c>
    </row>
    <row r="25" spans="1:4" x14ac:dyDescent="0.25">
      <c r="A25" s="28" t="s">
        <v>22</v>
      </c>
    </row>
    <row r="26" spans="1:4" x14ac:dyDescent="0.25">
      <c r="A26" s="28" t="s">
        <v>23</v>
      </c>
    </row>
    <row r="27" spans="1:4" x14ac:dyDescent="0.25">
      <c r="A27" s="28" t="s">
        <v>24</v>
      </c>
    </row>
    <row r="28" spans="1:4" x14ac:dyDescent="0.25">
      <c r="A28" s="29" t="s">
        <v>25</v>
      </c>
    </row>
    <row r="29" spans="1:4" x14ac:dyDescent="0.25">
      <c r="A29" s="29" t="s">
        <v>26</v>
      </c>
    </row>
    <row r="30" spans="1:4" x14ac:dyDescent="0.25">
      <c r="A30" s="29" t="s">
        <v>27</v>
      </c>
    </row>
    <row r="31" spans="1:4" x14ac:dyDescent="0.25">
      <c r="A31" s="29" t="s">
        <v>28</v>
      </c>
    </row>
    <row r="32" spans="1:4" x14ac:dyDescent="0.25">
      <c r="A32" s="29" t="s">
        <v>29</v>
      </c>
    </row>
    <row r="33" spans="1:1" x14ac:dyDescent="0.25">
      <c r="A33" s="29" t="s">
        <v>30</v>
      </c>
    </row>
    <row r="34" spans="1:1" x14ac:dyDescent="0.25">
      <c r="A34" s="29" t="s">
        <v>31</v>
      </c>
    </row>
  </sheetData>
  <mergeCells count="9">
    <mergeCell ref="A16:B16"/>
    <mergeCell ref="A17:B17"/>
    <mergeCell ref="A2:J2"/>
    <mergeCell ref="A4:J4"/>
    <mergeCell ref="A6:J6"/>
    <mergeCell ref="A13:J13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27BE1-458C-4180-8524-FDFC91AE60E7}">
  <sheetPr>
    <pageSetUpPr fitToPage="1"/>
  </sheetPr>
  <dimension ref="A2:J34"/>
  <sheetViews>
    <sheetView topLeftCell="A7" zoomScale="95" zoomScaleNormal="95" workbookViewId="0">
      <selection activeCell="E31" sqref="E31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32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33</v>
      </c>
      <c r="G10" s="46"/>
      <c r="H10" s="46"/>
      <c r="I10" s="47"/>
      <c r="J10" s="17"/>
    </row>
    <row r="11" spans="1:10" s="3" customFormat="1" ht="66" customHeight="1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45" customHeight="1" x14ac:dyDescent="0.25">
      <c r="A12" s="21" t="s">
        <v>34</v>
      </c>
      <c r="B12" s="9" t="s">
        <v>35</v>
      </c>
      <c r="C12" s="8" t="s">
        <v>13</v>
      </c>
      <c r="D12" s="9" t="s">
        <v>14</v>
      </c>
      <c r="E12" s="22">
        <v>528145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15</v>
      </c>
      <c r="H14" s="34">
        <v>1193</v>
      </c>
      <c r="I14" s="12"/>
      <c r="J14" s="12"/>
    </row>
    <row r="15" spans="1:10" s="4" customFormat="1" ht="45" customHeight="1" thickBot="1" x14ac:dyDescent="0.3">
      <c r="A15" s="5"/>
      <c r="B15" s="5"/>
      <c r="C15" s="5"/>
      <c r="E15" s="48" t="s">
        <v>36</v>
      </c>
      <c r="F15" s="48"/>
      <c r="G15" s="49"/>
      <c r="H15" s="32">
        <f>I12*E12</f>
        <v>197314.97200000001</v>
      </c>
      <c r="I15" s="12"/>
      <c r="J15" s="12"/>
    </row>
    <row r="16" spans="1:10" ht="15.75" thickTop="1" x14ac:dyDescent="0.25">
      <c r="A16" s="36"/>
      <c r="B16" s="36"/>
      <c r="D16" s="7"/>
      <c r="E16" s="7"/>
      <c r="F16" s="5"/>
      <c r="G16" s="5"/>
      <c r="H16" s="5"/>
      <c r="I16" s="5"/>
    </row>
    <row r="17" spans="1:4" x14ac:dyDescent="0.25">
      <c r="A17" s="37"/>
      <c r="B17" s="37"/>
      <c r="C17" s="4"/>
    </row>
    <row r="18" spans="1:4" x14ac:dyDescent="0.25">
      <c r="A18" s="16" t="s">
        <v>16</v>
      </c>
    </row>
    <row r="19" spans="1:4" x14ac:dyDescent="0.25">
      <c r="A19" s="13"/>
      <c r="B19" s="14" t="s">
        <v>17</v>
      </c>
      <c r="C19" s="14"/>
      <c r="D19" s="14"/>
    </row>
    <row r="21" spans="1:4" x14ac:dyDescent="0.25">
      <c r="A21" s="16" t="s">
        <v>18</v>
      </c>
    </row>
    <row r="22" spans="1:4" x14ac:dyDescent="0.25">
      <c r="A22" s="35" t="s">
        <v>19</v>
      </c>
    </row>
    <row r="23" spans="1:4" x14ac:dyDescent="0.25">
      <c r="A23" s="35" t="s">
        <v>20</v>
      </c>
    </row>
    <row r="24" spans="1:4" x14ac:dyDescent="0.25">
      <c r="A24" s="1" t="s">
        <v>21</v>
      </c>
    </row>
    <row r="25" spans="1:4" x14ac:dyDescent="0.25">
      <c r="A25" s="1" t="s">
        <v>22</v>
      </c>
    </row>
    <row r="26" spans="1:4" x14ac:dyDescent="0.25">
      <c r="A26" s="1" t="s">
        <v>23</v>
      </c>
    </row>
    <row r="27" spans="1:4" x14ac:dyDescent="0.25">
      <c r="A27" s="1" t="s">
        <v>24</v>
      </c>
    </row>
    <row r="28" spans="1:4" x14ac:dyDescent="0.25">
      <c r="A28" s="1" t="s">
        <v>25</v>
      </c>
    </row>
    <row r="29" spans="1:4" x14ac:dyDescent="0.25">
      <c r="A29" s="1" t="s">
        <v>26</v>
      </c>
    </row>
    <row r="30" spans="1:4" x14ac:dyDescent="0.25">
      <c r="A30" s="1" t="s">
        <v>27</v>
      </c>
    </row>
    <row r="31" spans="1:4" x14ac:dyDescent="0.25">
      <c r="A31" s="1" t="s">
        <v>28</v>
      </c>
    </row>
    <row r="32" spans="1:4" x14ac:dyDescent="0.25">
      <c r="A32" s="1" t="s">
        <v>29</v>
      </c>
    </row>
    <row r="33" spans="1:1" x14ac:dyDescent="0.25">
      <c r="A33" s="1" t="s">
        <v>30</v>
      </c>
    </row>
    <row r="34" spans="1:1" x14ac:dyDescent="0.25">
      <c r="A34" s="1" t="s">
        <v>31</v>
      </c>
    </row>
  </sheetData>
  <mergeCells count="10">
    <mergeCell ref="A13:J13"/>
    <mergeCell ref="E15:G15"/>
    <mergeCell ref="A16:B16"/>
    <mergeCell ref="A17:B17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57171-1D33-4E17-8E8A-816CDD6E29C3}">
  <sheetPr>
    <pageSetUpPr fitToPage="1"/>
  </sheetPr>
  <dimension ref="A2:J35"/>
  <sheetViews>
    <sheetView topLeftCell="A11" zoomScale="106" zoomScaleNormal="106" workbookViewId="0">
      <selection activeCell="G14" sqref="G14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37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38</v>
      </c>
      <c r="G10" s="46"/>
      <c r="H10" s="46"/>
      <c r="I10" s="47"/>
      <c r="J10" s="17"/>
    </row>
    <row r="11" spans="1:10" s="3" customFormat="1" ht="66" customHeight="1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45" customHeight="1" x14ac:dyDescent="0.25">
      <c r="A12" s="21" t="s">
        <v>39</v>
      </c>
      <c r="B12" s="9" t="s">
        <v>40</v>
      </c>
      <c r="C12" s="8" t="s">
        <v>13</v>
      </c>
      <c r="D12" s="9" t="s">
        <v>14</v>
      </c>
      <c r="E12" s="22">
        <v>522974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15</v>
      </c>
      <c r="H14" s="34">
        <v>4773</v>
      </c>
      <c r="I14" s="12"/>
      <c r="J14" s="12"/>
    </row>
    <row r="15" spans="1:10" s="4" customFormat="1" ht="45" customHeight="1" thickBot="1" x14ac:dyDescent="0.3">
      <c r="A15" s="5"/>
      <c r="B15" s="5"/>
      <c r="C15" s="5"/>
      <c r="E15" s="48" t="s">
        <v>41</v>
      </c>
      <c r="F15" s="48"/>
      <c r="G15" s="49"/>
      <c r="H15" s="32">
        <f>I12*E12</f>
        <v>195383.08640000003</v>
      </c>
      <c r="I15" s="12"/>
      <c r="J15" s="12"/>
    </row>
    <row r="16" spans="1:10" s="4" customFormat="1" ht="20.100000000000001" customHeight="1" thickTop="1" x14ac:dyDescent="0.25">
      <c r="A16" s="5"/>
      <c r="B16" s="5"/>
      <c r="C16" s="5"/>
      <c r="D16" s="10"/>
      <c r="E16" s="11"/>
      <c r="H16" s="23"/>
    </row>
    <row r="17" spans="1:9" x14ac:dyDescent="0.25">
      <c r="A17" s="36"/>
      <c r="B17" s="36"/>
      <c r="D17" s="7"/>
      <c r="E17" s="7"/>
      <c r="F17" s="5"/>
      <c r="G17" s="5"/>
      <c r="H17" s="5"/>
      <c r="I17" s="5"/>
    </row>
    <row r="18" spans="1:9" x14ac:dyDescent="0.25">
      <c r="A18" s="37"/>
      <c r="B18" s="37"/>
      <c r="C18" s="4"/>
    </row>
    <row r="19" spans="1:9" x14ac:dyDescent="0.25">
      <c r="A19" s="16" t="s">
        <v>16</v>
      </c>
    </row>
    <row r="20" spans="1:9" x14ac:dyDescent="0.25">
      <c r="A20" s="13"/>
      <c r="B20" s="14" t="s">
        <v>17</v>
      </c>
      <c r="C20" s="14"/>
      <c r="D20" s="14"/>
    </row>
    <row r="22" spans="1:9" x14ac:dyDescent="0.25">
      <c r="A22" s="16" t="s">
        <v>18</v>
      </c>
    </row>
    <row r="23" spans="1:9" x14ac:dyDescent="0.25">
      <c r="A23" s="35" t="s">
        <v>19</v>
      </c>
    </row>
    <row r="24" spans="1:9" x14ac:dyDescent="0.25">
      <c r="A24" s="35" t="s">
        <v>20</v>
      </c>
    </row>
    <row r="25" spans="1:9" x14ac:dyDescent="0.25">
      <c r="A25" s="1" t="s">
        <v>21</v>
      </c>
    </row>
    <row r="26" spans="1:9" x14ac:dyDescent="0.25">
      <c r="A26" s="1" t="s">
        <v>22</v>
      </c>
    </row>
    <row r="27" spans="1:9" x14ac:dyDescent="0.25">
      <c r="A27" s="1" t="s">
        <v>23</v>
      </c>
    </row>
    <row r="28" spans="1:9" x14ac:dyDescent="0.25">
      <c r="A28" s="1" t="s">
        <v>24</v>
      </c>
    </row>
    <row r="29" spans="1:9" x14ac:dyDescent="0.25">
      <c r="A29" s="1" t="s">
        <v>25</v>
      </c>
    </row>
    <row r="30" spans="1:9" x14ac:dyDescent="0.25">
      <c r="A30" s="1" t="s">
        <v>26</v>
      </c>
    </row>
    <row r="31" spans="1:9" x14ac:dyDescent="0.25">
      <c r="A31" s="1" t="s">
        <v>27</v>
      </c>
    </row>
    <row r="32" spans="1:9" x14ac:dyDescent="0.25">
      <c r="A32" s="1" t="s">
        <v>28</v>
      </c>
    </row>
    <row r="33" spans="1:1" x14ac:dyDescent="0.25">
      <c r="A33" s="1" t="s">
        <v>29</v>
      </c>
    </row>
    <row r="34" spans="1:1" x14ac:dyDescent="0.25">
      <c r="A34" s="1" t="s">
        <v>30</v>
      </c>
    </row>
    <row r="35" spans="1:1" x14ac:dyDescent="0.25">
      <c r="A35" s="1" t="s">
        <v>31</v>
      </c>
    </row>
  </sheetData>
  <mergeCells count="10">
    <mergeCell ref="A13:J13"/>
    <mergeCell ref="E15:G15"/>
    <mergeCell ref="A17:B17"/>
    <mergeCell ref="A18:B18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308D9-EFF5-45D5-84DF-AE1020057B0E}">
  <sheetPr>
    <pageSetUpPr fitToPage="1"/>
  </sheetPr>
  <dimension ref="A2:J35"/>
  <sheetViews>
    <sheetView topLeftCell="A9" zoomScale="112" zoomScaleNormal="112" workbookViewId="0">
      <selection activeCell="G16" sqref="G16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42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19.5" x14ac:dyDescent="0.25">
      <c r="F10" s="45" t="s">
        <v>43</v>
      </c>
      <c r="G10" s="46"/>
      <c r="H10" s="46"/>
      <c r="I10" s="47"/>
      <c r="J10" s="17"/>
    </row>
    <row r="11" spans="1:10" s="3" customFormat="1" ht="45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30" x14ac:dyDescent="0.25">
      <c r="A12" s="21" t="s">
        <v>44</v>
      </c>
      <c r="B12" s="9" t="s">
        <v>45</v>
      </c>
      <c r="C12" s="8" t="s">
        <v>13</v>
      </c>
      <c r="D12" s="9" t="s">
        <v>14</v>
      </c>
      <c r="E12" s="22">
        <v>567627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x14ac:dyDescent="0.25">
      <c r="B14" s="11"/>
      <c r="C14" s="15"/>
      <c r="G14" s="33" t="s">
        <v>15</v>
      </c>
      <c r="H14" s="34">
        <v>1193</v>
      </c>
      <c r="I14" s="12"/>
      <c r="J14" s="12"/>
    </row>
    <row r="15" spans="1:10" s="4" customFormat="1" ht="19.5" thickBot="1" x14ac:dyDescent="0.3">
      <c r="A15" s="5"/>
      <c r="B15" s="5"/>
      <c r="C15" s="5"/>
      <c r="E15" s="48" t="s">
        <v>46</v>
      </c>
      <c r="F15" s="48"/>
      <c r="G15" s="49"/>
      <c r="H15" s="32">
        <f>I12*E12</f>
        <v>212065.44720000002</v>
      </c>
      <c r="I15" s="12"/>
      <c r="J15" s="12"/>
    </row>
    <row r="16" spans="1:10" s="4" customFormat="1" ht="15.75" thickTop="1" x14ac:dyDescent="0.25">
      <c r="A16" s="5"/>
      <c r="B16" s="5"/>
      <c r="C16" s="5"/>
      <c r="D16" s="10"/>
      <c r="E16" s="11"/>
      <c r="H16" s="23"/>
    </row>
    <row r="17" spans="1:9" x14ac:dyDescent="0.25">
      <c r="A17" s="36"/>
      <c r="B17" s="36"/>
      <c r="D17" s="7"/>
      <c r="E17" s="7"/>
      <c r="F17" s="5"/>
      <c r="G17" s="5"/>
      <c r="H17" s="5"/>
      <c r="I17" s="5"/>
    </row>
    <row r="18" spans="1:9" x14ac:dyDescent="0.25">
      <c r="A18" s="37"/>
      <c r="B18" s="37"/>
      <c r="C18" s="4"/>
    </row>
    <row r="19" spans="1:9" x14ac:dyDescent="0.25">
      <c r="A19" s="16" t="s">
        <v>16</v>
      </c>
    </row>
    <row r="20" spans="1:9" x14ac:dyDescent="0.25">
      <c r="A20" s="13"/>
      <c r="B20" s="14" t="s">
        <v>17</v>
      </c>
      <c r="C20" s="14"/>
      <c r="D20" s="14"/>
    </row>
    <row r="22" spans="1:9" x14ac:dyDescent="0.25">
      <c r="A22" s="16" t="s">
        <v>18</v>
      </c>
    </row>
    <row r="23" spans="1:9" x14ac:dyDescent="0.25">
      <c r="A23" s="35" t="s">
        <v>19</v>
      </c>
    </row>
    <row r="24" spans="1:9" x14ac:dyDescent="0.25">
      <c r="A24" s="35" t="s">
        <v>20</v>
      </c>
    </row>
    <row r="25" spans="1:9" x14ac:dyDescent="0.25">
      <c r="A25" s="1" t="s">
        <v>21</v>
      </c>
    </row>
    <row r="26" spans="1:9" x14ac:dyDescent="0.25">
      <c r="A26" s="1" t="s">
        <v>22</v>
      </c>
    </row>
    <row r="27" spans="1:9" x14ac:dyDescent="0.25">
      <c r="A27" s="1" t="s">
        <v>23</v>
      </c>
    </row>
    <row r="28" spans="1:9" x14ac:dyDescent="0.25">
      <c r="A28" s="1" t="s">
        <v>24</v>
      </c>
    </row>
    <row r="29" spans="1:9" x14ac:dyDescent="0.25">
      <c r="A29" s="1" t="s">
        <v>25</v>
      </c>
    </row>
    <row r="30" spans="1:9" x14ac:dyDescent="0.25">
      <c r="A30" s="1" t="s">
        <v>26</v>
      </c>
    </row>
    <row r="31" spans="1:9" x14ac:dyDescent="0.25">
      <c r="A31" s="1" t="s">
        <v>27</v>
      </c>
    </row>
    <row r="32" spans="1:9" x14ac:dyDescent="0.25">
      <c r="A32" s="1" t="s">
        <v>28</v>
      </c>
    </row>
    <row r="33" spans="1:1" x14ac:dyDescent="0.25">
      <c r="A33" s="1" t="s">
        <v>29</v>
      </c>
    </row>
    <row r="34" spans="1:1" x14ac:dyDescent="0.25">
      <c r="A34" s="1" t="s">
        <v>30</v>
      </c>
    </row>
    <row r="35" spans="1:1" x14ac:dyDescent="0.25">
      <c r="A35" s="1" t="s">
        <v>31</v>
      </c>
    </row>
  </sheetData>
  <mergeCells count="10">
    <mergeCell ref="A13:J13"/>
    <mergeCell ref="E15:G15"/>
    <mergeCell ref="A17:B17"/>
    <mergeCell ref="A18:B18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Schema di Offerta - Lotto 1</vt:lpstr>
      <vt:lpstr>Schema di Offerta - Lotto 2</vt:lpstr>
      <vt:lpstr>Schema di Offerta - Lotto 3</vt:lpstr>
      <vt:lpstr>Schema di Offerta - Lotto 4</vt:lpstr>
      <vt:lpstr>'Schema di Offerta - Lotto 1'!Area_stampa</vt:lpstr>
      <vt:lpstr>'Schema di Offerta - Lotto 2'!Area_stampa</vt:lpstr>
      <vt:lpstr>'Schema di Offerta - Lotto 3'!Area_stampa</vt:lpstr>
      <vt:lpstr>'Schema di Offerta - Lotto 4'!Area_stampa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D'Addetta, Andrea</dc:creator>
  <cp:keywords/>
  <dc:description/>
  <cp:lastModifiedBy>Ruta, Giuseppe</cp:lastModifiedBy>
  <cp:revision/>
  <dcterms:created xsi:type="dcterms:W3CDTF">2016-09-16T12:10:28Z</dcterms:created>
  <dcterms:modified xsi:type="dcterms:W3CDTF">2024-11-22T14:57:44Z</dcterms:modified>
  <cp:category/>
  <cp:contentStatus/>
</cp:coreProperties>
</file>